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0" windowWidth="19020" windowHeight="10836"/>
  </bookViews>
  <sheets>
    <sheet name="Лист1" sheetId="6" r:id="rId1"/>
  </sheets>
  <definedNames>
    <definedName name="_xlnm.Print_Titles" localSheetId="0">Лист1!$18:$18</definedName>
  </definedNames>
  <calcPr calcId="124519" calcMode="manual"/>
</workbook>
</file>

<file path=xl/calcChain.xml><?xml version="1.0" encoding="utf-8"?>
<calcChain xmlns="http://schemas.openxmlformats.org/spreadsheetml/2006/main">
  <c r="F34" i="6"/>
  <c r="G34"/>
  <c r="E34"/>
</calcChain>
</file>

<file path=xl/sharedStrings.xml><?xml version="1.0" encoding="utf-8"?>
<sst xmlns="http://schemas.openxmlformats.org/spreadsheetml/2006/main" count="101" uniqueCount="88">
  <si>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</si>
  <si>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</si>
  <si>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</si>
  <si>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</si>
  <si>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</si>
  <si>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</si>
  <si>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</si>
  <si>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</si>
  <si>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</si>
  <si>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</si>
  <si>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</si>
  <si>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</si>
  <si>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</si>
  <si>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</si>
  <si>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</si>
  <si>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</si>
  <si>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</si>
  <si>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</si>
  <si>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</si>
  <si>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</si>
  <si>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</si>
  <si>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</si>
  <si>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</si>
  <si>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Приложение</t>
  </si>
  <si>
    <t xml:space="preserve">Наименование бюджета                        Бюджет Белохолуницкого муниципального района                    </t>
  </si>
  <si>
    <t>182 1 01 02010 01 0000 110</t>
  </si>
  <si>
    <t>Налог на доходы физических лиц с доходов, источником которых является налоговый агент, за исключение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</si>
  <si>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182 1 01 02030 01 0000 110</t>
  </si>
  <si>
    <t>Федеральная налоговая служба</t>
  </si>
  <si>
    <t>Федеральное казначейство</t>
  </si>
  <si>
    <t>на 2021 г.</t>
  </si>
  <si>
    <t xml:space="preserve">Дата </t>
  </si>
  <si>
    <t>Дата формирования</t>
  </si>
  <si>
    <t>0101</t>
  </si>
  <si>
    <t>0102</t>
  </si>
  <si>
    <t>0103</t>
  </si>
  <si>
    <t>0104</t>
  </si>
  <si>
    <t>0105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</si>
  <si>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</si>
  <si>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</si>
  <si>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</si>
  <si>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</si>
  <si>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</si>
  <si>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</si>
  <si>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</si>
  <si>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</si>
  <si>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</si>
  <si>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на 2022 г.</t>
  </si>
  <si>
    <t>100 1 03 02231 01 0000 110</t>
  </si>
  <si>
    <t>100 1 03 02241 01 0000 110</t>
  </si>
  <si>
    <t>100 1 03 02251 01 0000 110</t>
  </si>
  <si>
    <t>100 1 03 02261 01 0000 110</t>
  </si>
  <si>
    <r>
      <t xml:space="preserve">           на "</t>
    </r>
    <r>
      <rPr>
        <u/>
        <sz val="12"/>
        <rFont val="Times New Roman"/>
        <family val="1"/>
        <charset val="204"/>
      </rPr>
      <t>01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 января   </t>
    </r>
    <r>
      <rPr>
        <sz val="12"/>
        <rFont val="Times New Roman"/>
        <family val="1"/>
        <charset val="204"/>
      </rPr>
      <t>2021 г.</t>
    </r>
  </si>
  <si>
    <t>на 2023 г.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</si>
  <si>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</si>
  <si>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</si>
  <si>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</si>
  <si>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</si>
  <si>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источников доходов бюджета муниципального образования Гуренское сельское поселение Белохолуницкого района </t>
  </si>
  <si>
    <t>Кировской области на 2021 год и плановый период 2022 и 2023 годов</t>
  </si>
  <si>
    <t>13.11.2020</t>
  </si>
  <si>
    <t xml:space="preserve">Наименование финансового органа   </t>
  </si>
  <si>
    <t>Бюджет муниципального образования Гуренское сельское поселение Белохолуницкого района Кировской области</t>
  </si>
  <si>
    <t>982</t>
  </si>
  <si>
    <t>33605422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</si>
  <si>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</si>
  <si>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</si>
  <si>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</si>
  <si>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</si>
  <si>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</si>
  <si>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</si>
  <si>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</si>
  <si>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982 111 05025 10 0000 120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</si>
  <si>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</si>
  <si>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Гуренского сельского поселения Белохолуницкого района Кировской области</t>
  </si>
  <si>
    <t>982 111 09045 10 0000 120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</si>
  <si>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</si>
  <si>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982 2 02 16001 10 0000 150</t>
  </si>
  <si>
    <t>Дотации бюджетам  сельских поселений  на выравнивание  бюджетной обеспеченности из бюджетов муниципальных районов</t>
  </si>
  <si>
    <t>982 202 29999 10 1300 150</t>
  </si>
  <si>
    <t>Прочие субсидии бюджетам сельских поселений (субсидии местным бюджетам из областного бюджета на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самоуправления)</t>
  </si>
  <si>
    <t>982 2 02 35118 10 0000 150</t>
  </si>
  <si>
    <t>Субвенции бюджетам сельских  поселений на осуществление  первичного воинского учета на территориях, где отсутствуют военные комиссариаты</t>
  </si>
  <si>
    <t>982 2 02 49999 10 0003 150</t>
  </si>
  <si>
    <t>Прочие межбюджетные трансферты, передаваемые бюджетам сельских поселений  (Иные межбюджетные трансферты на поддержку мер по обеспечению сбалансированности бюджетов)</t>
  </si>
  <si>
    <t>Глава Гуренского сельского поселения</t>
  </si>
  <si>
    <t>А.В.Задорин</t>
  </si>
  <si>
    <r>
      <t>"</t>
    </r>
    <r>
      <rPr>
        <u/>
        <sz val="12"/>
        <rFont val="Times New Roman"/>
        <family val="1"/>
        <charset val="204"/>
      </rPr>
      <t xml:space="preserve"> 13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ноября   </t>
    </r>
    <r>
      <rPr>
        <sz val="12"/>
        <rFont val="Times New Roman"/>
        <family val="1"/>
        <charset val="204"/>
      </rPr>
      <t xml:space="preserve"> 2020 г.</t>
    </r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</si>
</sst>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/>
    <xf numFmtId="0" fontId="6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7" fillId="2" borderId="9" xfId="0" applyFont="1" applyFill="1" applyBorder="1" applyAlignment="1">
      <alignment horizontal="left" vertical="top" wrapText="1"/>
    </xf>
    <xf numFmtId="0" fontId="7" fillId="2" borderId="9" xfId="0" applyNumberFormat="1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4" fontId="4" fillId="0" borderId="18" xfId="0" applyNumberFormat="1" applyFont="1" applyBorder="1" applyAlignment="1">
      <alignment horizontal="center"/>
    </xf>
    <xf numFmtId="0" fontId="7" fillId="0" borderId="1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49" fontId="3" fillId="0" borderId="15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49" fontId="3" fillId="0" borderId="21" xfId="0" applyNumberFormat="1" applyFont="1" applyBorder="1" applyAlignment="1">
      <alignment horizontal="center" vertical="top"/>
    </xf>
    <xf numFmtId="2" fontId="4" fillId="0" borderId="11" xfId="0" applyNumberFormat="1" applyFont="1" applyBorder="1"/>
    <xf numFmtId="2" fontId="4" fillId="0" borderId="9" xfId="0" applyNumberFormat="1" applyFont="1" applyBorder="1"/>
    <xf numFmtId="4" fontId="4" fillId="0" borderId="9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4" fontId="4" fillId="0" borderId="13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justify" vertical="top" wrapText="1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4" fontId="4" fillId="0" borderId="7" xfId="0" applyNumberFormat="1" applyFont="1" applyBorder="1" applyAlignment="1">
      <alignment horizontal="center" vertical="top"/>
    </xf>
    <xf numFmtId="4" fontId="4" fillId="0" borderId="19" xfId="0" applyNumberFormat="1" applyFont="1" applyBorder="1" applyAlignment="1">
      <alignment horizontal="center" vertical="top"/>
    </xf>
    <xf numFmtId="0" fontId="3" fillId="0" borderId="2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660400</xdr:colOff>
      <xdr:row>10</xdr:row>
      <xdr:rowOff>6350</xdr:rowOff>
    </xdr:from>
    <xdr:to>
      <xdr:col>5</xdr:col>
      <xdr:colOff>9525</xdr:colOff>
      <xdr:row>10</xdr:row>
      <xdr:rowOff>9526</xdr:rowOff>
    </xdr:to>
    <xdr:cxnSp macro="">
      <xdr:nvCxnSpPr>
        <xdr:cNvPr id="3" name="Прямая соединительная линия 2"/>
        <xdr:cNvCxnSpPr/>
      </xdr:nvCxnSpPr>
      <xdr:spPr>
        <a:xfrm>
          <a:off x="2495550" y="1574800"/>
          <a:ext cx="5368925" cy="317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11</xdr:row>
      <xdr:rowOff>0</xdr:rowOff>
    </xdr:from>
    <xdr:to>
      <xdr:col>5</xdr:col>
      <xdr:colOff>0</xdr:colOff>
      <xdr:row>11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63500</xdr:colOff>
      <xdr:row>38</xdr:row>
      <xdr:rowOff>6350</xdr:rowOff>
    </xdr:from>
    <xdr:to>
      <xdr:col>2</xdr:col>
      <xdr:colOff>1397000</xdr:colOff>
      <xdr:row>38</xdr:row>
      <xdr:rowOff>6350</xdr:rowOff>
    </xdr:to>
    <xdr:cxnSp macro="">
      <xdr:nvCxnSpPr>
        <xdr:cNvPr id="13" name="Прямая соединительная линия 12"/>
        <xdr:cNvCxnSpPr/>
      </xdr:nvCxnSpPr>
      <xdr:spPr>
        <a:xfrm>
          <a:off x="4660900" y="57073800"/>
          <a:ext cx="133350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37</xdr:row>
      <xdr:rowOff>142875</xdr:rowOff>
    </xdr:from>
    <xdr:to>
      <xdr:col>5</xdr:col>
      <xdr:colOff>1152525</xdr:colOff>
      <xdr:row>37</xdr:row>
      <xdr:rowOff>142875</xdr:rowOff>
    </xdr:to>
    <xdr:cxnSp macro="">
      <xdr:nvCxnSpPr>
        <xdr:cNvPr id="14" name="Прямая соединительная линия 13"/>
        <xdr:cNvCxnSpPr/>
      </xdr:nvCxnSpPr>
      <xdr:spPr>
        <a:xfrm>
          <a:off x="6610350" y="57064275"/>
          <a:ext cx="239712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31750</xdr:colOff>
      <xdr:row>38</xdr:row>
      <xdr:rowOff>12700</xdr:rowOff>
    </xdr:from>
    <xdr:to>
      <xdr:col>1</xdr:col>
      <xdr:colOff>2613025</xdr:colOff>
      <xdr:row>38</xdr:row>
      <xdr:rowOff>12700</xdr:rowOff>
    </xdr:to>
    <xdr:cxnSp macro="">
      <xdr:nvCxnSpPr>
        <xdr:cNvPr id="7" name="Прямая соединительная линия 6"/>
        <xdr:cNvCxnSpPr/>
      </xdr:nvCxnSpPr>
      <xdr:spPr>
        <a:xfrm>
          <a:off x="1866900" y="57099200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topLeftCell="A32" workbookViewId="0">
      <selection activeCell="E23" sqref="E23"/>
    </sheetView>
  </sheetViews>
  <sheetFormatPr defaultColWidth="9.21875" defaultRowHeight="15.6"/>
  <cols>
    <col min="1" max="1" width="26.21875" style="3" customWidth="1"/>
    <col min="2" max="2" width="39.5546875" style="3" customWidth="1"/>
    <col min="3" max="3" width="20.77734375" style="3" customWidth="1"/>
    <col min="4" max="4" width="8" style="2" customWidth="1"/>
    <col min="5" max="6" width="17.77734375" style="3" customWidth="1"/>
    <col min="7" max="7" width="17.77734375" style="4" customWidth="1"/>
    <col min="8" max="16384" width="9.21875" style="3"/>
  </cols>
  <sheetData>
    <row r="1" spans="1:7">
      <c r="G1" s="21" t="s">
        <v>23</v>
      </c>
    </row>
    <row r="2" spans="1:7" s="6" customFormat="1">
      <c r="A2" s="40" t="s">
        <v>20</v>
      </c>
      <c r="B2" s="40"/>
      <c r="C2" s="40"/>
      <c r="D2" s="40"/>
      <c r="E2" s="40"/>
      <c r="F2" s="40"/>
      <c r="G2" s="40"/>
    </row>
    <row r="3" spans="1:7" s="6" customFormat="1">
      <c r="A3" s="40" t="s">
        <v>58</v>
      </c>
      <c r="B3" s="40"/>
      <c r="C3" s="40"/>
      <c r="D3" s="40"/>
      <c r="E3" s="40"/>
      <c r="F3" s="40"/>
      <c r="G3" s="40"/>
    </row>
    <row r="4" spans="1:7">
      <c r="A4" s="40" t="s">
        <v>59</v>
      </c>
      <c r="B4" s="40"/>
      <c r="C4" s="40"/>
      <c r="D4" s="40"/>
      <c r="E4" s="40"/>
      <c r="F4" s="40"/>
      <c r="G4" s="40"/>
    </row>
    <row r="6" spans="1:7" ht="16.2" thickBot="1">
      <c r="B6" s="39" t="s">
        <v>52</v>
      </c>
      <c r="C6" s="39"/>
      <c r="D6" s="39"/>
      <c r="E6" s="39"/>
      <c r="F6" s="12"/>
      <c r="G6" s="5" t="s">
        <v>0</v>
      </c>
    </row>
    <row r="7" spans="1:7">
      <c r="B7" s="30"/>
      <c r="C7" s="30"/>
      <c r="D7" s="30"/>
      <c r="E7" s="30"/>
      <c r="F7" s="32"/>
      <c r="G7" s="31"/>
    </row>
    <row r="8" spans="1:7">
      <c r="B8" s="30"/>
      <c r="C8" s="30"/>
      <c r="D8" s="30"/>
      <c r="E8" s="30"/>
      <c r="F8" s="33" t="s">
        <v>31</v>
      </c>
      <c r="G8" s="34" t="s">
        <v>60</v>
      </c>
    </row>
    <row r="9" spans="1:7">
      <c r="F9" s="33" t="s">
        <v>32</v>
      </c>
      <c r="G9" s="35" t="s">
        <v>60</v>
      </c>
    </row>
    <row r="10" spans="1:7" ht="15.45" customHeight="1">
      <c r="A10" s="3" t="s">
        <v>61</v>
      </c>
      <c r="F10" s="1" t="s">
        <v>1</v>
      </c>
      <c r="G10" s="10" t="s">
        <v>63</v>
      </c>
    </row>
    <row r="11" spans="1:7" ht="30.6" customHeight="1">
      <c r="A11" s="3" t="s">
        <v>24</v>
      </c>
      <c r="B11" s="50" t="s">
        <v>62</v>
      </c>
      <c r="C11" s="50"/>
      <c r="D11" s="50"/>
      <c r="E11" s="50"/>
      <c r="F11" s="1" t="s">
        <v>2</v>
      </c>
      <c r="G11" s="10" t="s">
        <v>64</v>
      </c>
    </row>
    <row r="12" spans="1:7" ht="16.2" thickBot="1">
      <c r="A12" s="3" t="s">
        <v>19</v>
      </c>
      <c r="F12" s="1" t="s">
        <v>3</v>
      </c>
      <c r="G12" s="11" t="s">
        <v>18</v>
      </c>
    </row>
    <row r="15" spans="1:7" s="7" customFormat="1" ht="15.75" customHeight="1">
      <c r="A15" s="41" t="s">
        <v>21</v>
      </c>
      <c r="B15" s="42"/>
      <c r="C15" s="46" t="s">
        <v>17</v>
      </c>
      <c r="D15" s="46" t="s">
        <v>5</v>
      </c>
      <c r="E15" s="41" t="s">
        <v>8</v>
      </c>
      <c r="F15" s="43"/>
      <c r="G15" s="42"/>
    </row>
    <row r="16" spans="1:7" s="7" customFormat="1" ht="13.2">
      <c r="A16" s="44" t="s">
        <v>22</v>
      </c>
      <c r="B16" s="44" t="s">
        <v>4</v>
      </c>
      <c r="C16" s="47"/>
      <c r="D16" s="47"/>
      <c r="E16" s="8" t="s">
        <v>30</v>
      </c>
      <c r="F16" s="8" t="s">
        <v>47</v>
      </c>
      <c r="G16" s="8" t="s">
        <v>53</v>
      </c>
    </row>
    <row r="17" spans="1:7" s="7" customFormat="1" ht="26.4">
      <c r="A17" s="45"/>
      <c r="B17" s="45"/>
      <c r="C17" s="48"/>
      <c r="D17" s="48"/>
      <c r="E17" s="9" t="s">
        <v>9</v>
      </c>
      <c r="F17" s="9" t="s">
        <v>10</v>
      </c>
      <c r="G17" s="9" t="s">
        <v>11</v>
      </c>
    </row>
    <row r="18" spans="1:7" s="2" customFormat="1" ht="13.8" thickBot="1">
      <c r="A18" s="14">
        <v>1</v>
      </c>
      <c r="B18" s="14">
        <v>2</v>
      </c>
      <c r="C18" s="14">
        <v>3</v>
      </c>
      <c r="D18" s="15">
        <v>4</v>
      </c>
      <c r="E18" s="15">
        <v>5</v>
      </c>
      <c r="F18" s="15">
        <v>6</v>
      </c>
      <c r="G18" s="15">
        <v>7</v>
      </c>
    </row>
    <row r="19" spans="1:7" ht="83.55" customHeight="1">
      <c r="A19" s="22" t="s">
        <v>25</v>
      </c>
      <c r="B19" s="22" t="s">
        <v>26</v>
      </c>
      <c r="C19" s="26" t="s">
        <v>28</v>
      </c>
      <c r="D19" s="19" t="s">
        <v>6</v>
      </c>
      <c r="E19" s="55">
        <v>199.9</v>
      </c>
      <c r="F19" s="55">
        <v>209.9</v>
      </c>
      <c r="G19" s="61">
        <v>222.5</v>
      </c>
    </row>
    <row r="20" spans="1:7" ht="83.55" customHeight="1">
      <c r="A20" s="22" t="s">
        <v>27</v>
      </c>
      <c r="B20" s="22" t="s">
        <v>68</v>
      </c>
      <c r="C20" s="26" t="s">
        <v>28</v>
      </c>
      <c r="D20" s="51" t="s">
        <v>33</v>
      </c>
      <c r="E20" s="56">
        <v>0.1</v>
      </c>
      <c r="F20" s="56">
        <v>0.1</v>
      </c>
      <c r="G20" s="62">
        <v>0.1</v>
      </c>
    </row>
    <row r="21" spans="1:7" ht="132.44999999999999" customHeight="1">
      <c r="A21" s="22" t="s">
        <v>48</v>
      </c>
      <c r="B21" s="22" t="s">
        <v>54</v>
      </c>
      <c r="C21" s="26" t="s">
        <v>29</v>
      </c>
      <c r="D21" s="20" t="s">
        <v>34</v>
      </c>
      <c r="E21" s="54">
        <v>85.9</v>
      </c>
      <c r="F21" s="54">
        <v>90</v>
      </c>
      <c r="G21" s="36">
        <v>93.6</v>
      </c>
    </row>
    <row r="22" spans="1:7" ht="144.44999999999999" customHeight="1">
      <c r="A22" s="22" t="s">
        <v>49</v>
      </c>
      <c r="B22" s="23" t="s">
        <v>55</v>
      </c>
      <c r="C22" s="26" t="s">
        <v>29</v>
      </c>
      <c r="D22" s="20" t="s">
        <v>35</v>
      </c>
      <c r="E22" s="54">
        <v>0.5</v>
      </c>
      <c r="F22" s="54">
        <v>0.5</v>
      </c>
      <c r="G22" s="36">
        <v>0.5</v>
      </c>
    </row>
    <row r="23" spans="1:7" ht="131.55000000000001" customHeight="1">
      <c r="A23" s="22" t="s">
        <v>50</v>
      </c>
      <c r="B23" s="22" t="s">
        <v>56</v>
      </c>
      <c r="C23" s="27" t="s">
        <v>29</v>
      </c>
      <c r="D23" s="20" t="s">
        <v>36</v>
      </c>
      <c r="E23" s="54">
        <v>113</v>
      </c>
      <c r="F23" s="54">
        <v>118</v>
      </c>
      <c r="G23" s="36">
        <v>122.4</v>
      </c>
    </row>
    <row r="24" spans="1:7" ht="133.5" customHeight="1">
      <c r="A24" s="22" t="s">
        <v>51</v>
      </c>
      <c r="B24" s="22" t="s">
        <v>57</v>
      </c>
      <c r="C24" s="28" t="s">
        <v>29</v>
      </c>
      <c r="D24" s="20" t="s">
        <v>37</v>
      </c>
      <c r="E24" s="54">
        <v>-12.3</v>
      </c>
      <c r="F24" s="54">
        <v>-12.8</v>
      </c>
      <c r="G24" s="36">
        <v>-14.4</v>
      </c>
    </row>
    <row r="25" spans="1:7" ht="52.8">
      <c r="A25" s="22" t="s">
        <v>65</v>
      </c>
      <c r="B25" s="22" t="s">
        <v>66</v>
      </c>
      <c r="C25" s="26" t="s">
        <v>28</v>
      </c>
      <c r="D25" s="20" t="s">
        <v>38</v>
      </c>
      <c r="E25" s="54">
        <v>40</v>
      </c>
      <c r="F25" s="54">
        <v>42.4</v>
      </c>
      <c r="G25" s="36">
        <v>44.9</v>
      </c>
    </row>
    <row r="26" spans="1:7" ht="54" customHeight="1">
      <c r="A26" s="22" t="s">
        <v>67</v>
      </c>
      <c r="B26" s="22" t="s">
        <v>69</v>
      </c>
      <c r="C26" s="26" t="s">
        <v>28</v>
      </c>
      <c r="D26" s="20" t="s">
        <v>39</v>
      </c>
      <c r="E26" s="54">
        <v>5</v>
      </c>
      <c r="F26" s="54">
        <v>5</v>
      </c>
      <c r="G26" s="36">
        <v>5</v>
      </c>
    </row>
    <row r="27" spans="1:7" ht="39.6">
      <c r="A27" s="22" t="s">
        <v>70</v>
      </c>
      <c r="B27" s="22" t="s">
        <v>71</v>
      </c>
      <c r="C27" s="26" t="s">
        <v>28</v>
      </c>
      <c r="D27" s="20" t="s">
        <v>40</v>
      </c>
      <c r="E27" s="54">
        <v>29</v>
      </c>
      <c r="F27" s="54">
        <v>29.1</v>
      </c>
      <c r="G27" s="36">
        <v>29.3</v>
      </c>
    </row>
    <row r="28" spans="1:7" ht="103.95" customHeight="1">
      <c r="A28" s="22" t="s">
        <v>72</v>
      </c>
      <c r="B28" s="24" t="s">
        <v>73</v>
      </c>
      <c r="C28" s="26" t="s">
        <v>74</v>
      </c>
      <c r="D28" s="20" t="s">
        <v>41</v>
      </c>
      <c r="E28" s="54">
        <v>11.2</v>
      </c>
      <c r="F28" s="54">
        <v>11.2</v>
      </c>
      <c r="G28" s="36">
        <v>11.2</v>
      </c>
    </row>
    <row r="29" spans="1:7" ht="95.55" customHeight="1" thickBot="1">
      <c r="A29" s="22" t="s">
        <v>75</v>
      </c>
      <c r="B29" s="24" t="s">
        <v>76</v>
      </c>
      <c r="C29" s="26" t="s">
        <v>74</v>
      </c>
      <c r="D29" s="20" t="s">
        <v>42</v>
      </c>
      <c r="E29" s="54">
        <v>19</v>
      </c>
      <c r="F29" s="54">
        <v>19</v>
      </c>
      <c r="G29" s="36">
        <v>19</v>
      </c>
    </row>
    <row r="30" spans="1:7" ht="66">
      <c r="A30" s="63" t="s">
        <v>77</v>
      </c>
      <c r="B30" s="57" t="s">
        <v>78</v>
      </c>
      <c r="C30" s="26" t="s">
        <v>74</v>
      </c>
      <c r="D30" s="20" t="s">
        <v>43</v>
      </c>
      <c r="E30" s="52">
        <v>685.2</v>
      </c>
      <c r="F30" s="53">
        <v>720.8</v>
      </c>
      <c r="G30" s="53">
        <v>656.6</v>
      </c>
    </row>
    <row r="31" spans="1:7" ht="79.5" customHeight="1">
      <c r="A31" s="64" t="s">
        <v>79</v>
      </c>
      <c r="B31" s="22" t="s">
        <v>80</v>
      </c>
      <c r="C31" s="26" t="s">
        <v>74</v>
      </c>
      <c r="D31" s="20" t="s">
        <v>44</v>
      </c>
      <c r="E31" s="53">
        <v>4.95</v>
      </c>
      <c r="F31" s="59"/>
      <c r="G31" s="60"/>
    </row>
    <row r="32" spans="1:7" ht="70.5" customHeight="1">
      <c r="A32" s="37" t="s">
        <v>81</v>
      </c>
      <c r="B32" s="58" t="s">
        <v>82</v>
      </c>
      <c r="C32" s="26" t="s">
        <v>74</v>
      </c>
      <c r="D32" s="20" t="s">
        <v>45</v>
      </c>
      <c r="E32" s="53">
        <v>104.2</v>
      </c>
      <c r="F32" s="53">
        <v>105.3</v>
      </c>
      <c r="G32" s="53">
        <v>109.4</v>
      </c>
    </row>
    <row r="33" spans="1:7" ht="66">
      <c r="A33" s="37" t="s">
        <v>83</v>
      </c>
      <c r="B33" s="58" t="s">
        <v>84</v>
      </c>
      <c r="C33" s="26" t="s">
        <v>74</v>
      </c>
      <c r="D33" s="20" t="s">
        <v>46</v>
      </c>
      <c r="E33" s="53">
        <v>1399.3</v>
      </c>
      <c r="F33" s="53">
        <v>1354.7</v>
      </c>
      <c r="G33" s="53">
        <v>1407.5</v>
      </c>
    </row>
    <row r="34" spans="1:7" ht="16.2" thickBot="1">
      <c r="C34" s="17" t="s">
        <v>7</v>
      </c>
      <c r="D34" s="18">
        <v>9000</v>
      </c>
      <c r="E34" s="25">
        <f>SUM(E19:E33)</f>
        <v>2684.95</v>
      </c>
      <c r="F34" s="25">
        <f>SUM(F19:F33)</f>
        <v>2693.2</v>
      </c>
      <c r="G34" s="25">
        <f>SUM(G19:G33)</f>
        <v>2707.6000000000004</v>
      </c>
    </row>
    <row r="37" spans="1:7" ht="29.55" customHeight="1">
      <c r="B37" s="49" t="s">
        <v>85</v>
      </c>
      <c r="E37" s="39" t="s">
        <v>86</v>
      </c>
      <c r="F37" s="39"/>
    </row>
    <row r="38" spans="1:7" s="16" customFormat="1" ht="11.55" customHeight="1">
      <c r="A38" s="3" t="s">
        <v>12</v>
      </c>
      <c r="B38" s="49"/>
      <c r="C38" s="13"/>
      <c r="D38" s="13"/>
      <c r="E38" s="39"/>
      <c r="F38" s="39"/>
      <c r="G38" s="13"/>
    </row>
    <row r="39" spans="1:7" ht="6" customHeight="1">
      <c r="B39" s="38" t="s">
        <v>14</v>
      </c>
    </row>
    <row r="40" spans="1:7" ht="10.050000000000001" customHeight="1">
      <c r="A40" s="16" t="s">
        <v>13</v>
      </c>
      <c r="B40" s="38"/>
      <c r="C40" s="29" t="s">
        <v>15</v>
      </c>
      <c r="E40" s="38" t="s">
        <v>16</v>
      </c>
      <c r="F40" s="38"/>
    </row>
    <row r="43" spans="1:7">
      <c r="A43" s="3" t="s">
        <v>87</v>
      </c>
    </row>
  </sheetData>
  <mergeCells count="15">
    <mergeCell ref="B39:B40"/>
    <mergeCell ref="E40:F40"/>
    <mergeCell ref="E37:F38"/>
    <mergeCell ref="A4:G4"/>
    <mergeCell ref="A2:G2"/>
    <mergeCell ref="A3:G3"/>
    <mergeCell ref="B6:E6"/>
    <mergeCell ref="A15:B15"/>
    <mergeCell ref="E15:G15"/>
    <mergeCell ref="A16:A17"/>
    <mergeCell ref="B16:B17"/>
    <mergeCell ref="D15:D17"/>
    <mergeCell ref="C15:C17"/>
    <mergeCell ref="B37:B38"/>
    <mergeCell ref="B11:E11"/>
  </mergeCells>
  <pageMargins left="0.19685039370078741" right="0.19685039370078741" top="0.39370078740157483" bottom="0.19685039370078741" header="0.31496062992125984" footer="0.31496062992125984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Главбух</cp:lastModifiedBy>
  <cp:lastPrinted>2020-11-19T10:52:43Z</cp:lastPrinted>
  <dcterms:created xsi:type="dcterms:W3CDTF">2011-01-28T08:18:11Z</dcterms:created>
  <dcterms:modified xsi:type="dcterms:W3CDTF">2020-11-19T10:53:20Z</dcterms:modified>
</cp:coreProperties>
</file>